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Ger.Licitacões.Bens.e.Serviços\PREGÃO\2023\Pregão nº 234.2023 - 3700.124455.2022 - Permissão de Espaço roda Gigante - SANDRA\PLANEJAMENTO\"/>
    </mc:Choice>
  </mc:AlternateContent>
  <bookViews>
    <workbookView xWindow="0" yWindow="0" windowWidth="12120" windowHeight="9435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N7" i="1"/>
  <c r="N9" i="1" s="1"/>
  <c r="L7" i="1"/>
  <c r="L9" i="1" s="1"/>
  <c r="J7" i="1"/>
  <c r="J9" i="1" s="1"/>
  <c r="H7" i="1"/>
  <c r="F7" i="1"/>
</calcChain>
</file>

<file path=xl/sharedStrings.xml><?xml version="1.0" encoding="utf-8"?>
<sst xmlns="http://schemas.openxmlformats.org/spreadsheetml/2006/main" count="21" uniqueCount="17">
  <si>
    <t>PREFEITURA MUNICIPAL DE MACEIÓ</t>
  </si>
  <si>
    <t>COMISSÃO PERMANENTE DE LICITAÇÃO/ARSER</t>
  </si>
  <si>
    <t>Fator</t>
  </si>
  <si>
    <t>Valor</t>
  </si>
  <si>
    <t>Incógnita</t>
  </si>
  <si>
    <t>Valor de Referência</t>
  </si>
  <si>
    <t>Valor Final da Proposta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</si>
  <si>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i</t>
    </r>
  </si>
  <si>
    <t>C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</si>
  <si>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R</t>
    </r>
  </si>
  <si>
    <r>
      <rPr>
        <b/>
        <sz val="22"/>
        <color theme="1"/>
        <rFont val="Palatino Linotype"/>
      </rPr>
      <t>V</t>
    </r>
    <r>
      <rPr>
        <b/>
        <vertAlign val="subscript"/>
        <sz val="22"/>
        <color theme="1"/>
        <rFont val="Palatino Linotype"/>
      </rPr>
      <t>F</t>
    </r>
  </si>
  <si>
    <t>*Valor Inicial da Proposta</t>
  </si>
  <si>
    <t>OBS:</t>
  </si>
  <si>
    <r>
      <t>*Inserir Valor V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na etapa de lances,sendo máximo 100. Ex 100,99,98,97,96 ...</t>
    </r>
  </si>
  <si>
    <t>TABELA EXEMPLIFICATIVA</t>
  </si>
  <si>
    <t>*Coeficiente</t>
  </si>
  <si>
    <t>*Consideraremos duas casas decimais após a vírgula no resultado do 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</si>
</sst>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Palatino Linotype"/>
    </font>
    <font>
      <vertAlign val="subscript"/>
      <sz val="22"/>
      <color theme="1"/>
      <name val="Palatino Linotype"/>
    </font>
    <font>
      <sz val="22"/>
      <color theme="1"/>
      <name val="Calibri"/>
    </font>
    <font>
      <b/>
      <sz val="22"/>
      <color theme="1"/>
      <name val="Palatino Linotype"/>
    </font>
    <font>
      <b/>
      <vertAlign val="subscript"/>
      <sz val="22"/>
      <color theme="1"/>
      <name val="Palatino Linotype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4" workbookViewId="0">
      <selection activeCell="M12" sqref="M12"/>
    </sheetView>
  </sheetViews>
  <sheetFormatPr defaultColWidth="8.85546875" defaultRowHeight="15" x14ac:dyDescent="0.25"/>
  <cols>
    <col min="5" max="5" width="13.140625" customWidth="1"/>
    <col min="7" max="7" width="7.140625" customWidth="1"/>
  </cols>
  <sheetData>
    <row r="1" spans="1:15" x14ac:dyDescent="0.25">
      <c r="A1" s="8"/>
      <c r="B1" s="8"/>
      <c r="C1" s="8"/>
      <c r="D1" s="8"/>
      <c r="E1" s="8"/>
    </row>
    <row r="2" spans="1:15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2.450000000000003" customHeight="1" x14ac:dyDescent="0.25">
      <c r="A4" s="11" t="s">
        <v>14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7" t="s">
        <v>2</v>
      </c>
      <c r="B5" s="7"/>
      <c r="C5" s="7"/>
      <c r="D5" s="7"/>
      <c r="E5" s="1" t="s">
        <v>4</v>
      </c>
      <c r="F5" s="7" t="s">
        <v>3</v>
      </c>
      <c r="G5" s="7"/>
      <c r="H5" s="7" t="s">
        <v>3</v>
      </c>
      <c r="I5" s="7"/>
      <c r="J5" s="7" t="s">
        <v>3</v>
      </c>
      <c r="K5" s="7"/>
      <c r="L5" s="7" t="s">
        <v>3</v>
      </c>
      <c r="M5" s="7"/>
      <c r="N5" s="7" t="s">
        <v>3</v>
      </c>
      <c r="O5" s="7"/>
    </row>
    <row r="6" spans="1:15" ht="33" customHeight="1" x14ac:dyDescent="0.25">
      <c r="A6" s="6" t="s">
        <v>11</v>
      </c>
      <c r="B6" s="6"/>
      <c r="C6" s="6"/>
      <c r="D6" s="6"/>
      <c r="E6" s="2" t="s">
        <v>7</v>
      </c>
      <c r="F6" s="6">
        <v>100</v>
      </c>
      <c r="G6" s="6"/>
      <c r="H6" s="6">
        <v>99</v>
      </c>
      <c r="I6" s="6"/>
      <c r="J6" s="6">
        <v>98</v>
      </c>
      <c r="K6" s="6"/>
      <c r="L6" s="6">
        <v>97</v>
      </c>
      <c r="M6" s="6"/>
      <c r="N6" s="6">
        <v>96</v>
      </c>
      <c r="O6" s="6"/>
    </row>
    <row r="7" spans="1:15" ht="28.7" customHeight="1" x14ac:dyDescent="0.25">
      <c r="A7" s="6" t="s">
        <v>15</v>
      </c>
      <c r="B7" s="6"/>
      <c r="C7" s="6"/>
      <c r="D7" s="6"/>
      <c r="E7" s="3" t="s">
        <v>8</v>
      </c>
      <c r="F7" s="6">
        <f>ROUNDDOWN(100/F6,2)</f>
        <v>1</v>
      </c>
      <c r="G7" s="6"/>
      <c r="H7" s="6">
        <f>ROUNDDOWN(100/H6,2)</f>
        <v>1.01</v>
      </c>
      <c r="I7" s="6"/>
      <c r="J7" s="6">
        <f>ROUNDDOWN(100/J6,2)</f>
        <v>1.02</v>
      </c>
      <c r="K7" s="6"/>
      <c r="L7" s="6">
        <f>ROUNDDOWN(100/L6,2)</f>
        <v>1.03</v>
      </c>
      <c r="M7" s="6"/>
      <c r="N7" s="6">
        <f>ROUNDDOWN(100/N6,2)</f>
        <v>1.04</v>
      </c>
      <c r="O7" s="6"/>
    </row>
    <row r="8" spans="1:15" ht="33" customHeight="1" x14ac:dyDescent="0.25">
      <c r="A8" s="6" t="s">
        <v>5</v>
      </c>
      <c r="B8" s="6"/>
      <c r="C8" s="6"/>
      <c r="D8" s="6"/>
      <c r="E8" s="2" t="s">
        <v>9</v>
      </c>
      <c r="F8" s="5">
        <v>40425.68</v>
      </c>
      <c r="G8" s="5"/>
      <c r="H8" s="5">
        <v>40425.68</v>
      </c>
      <c r="I8" s="5"/>
      <c r="J8" s="5">
        <v>40425.68</v>
      </c>
      <c r="K8" s="5"/>
      <c r="L8" s="5">
        <v>40425.68</v>
      </c>
      <c r="M8" s="5"/>
      <c r="N8" s="5">
        <v>40425.68</v>
      </c>
      <c r="O8" s="5"/>
    </row>
    <row r="9" spans="1:15" ht="34.35" customHeight="1" x14ac:dyDescent="0.25">
      <c r="A9" s="6" t="s">
        <v>6</v>
      </c>
      <c r="B9" s="6"/>
      <c r="C9" s="6"/>
      <c r="D9" s="6"/>
      <c r="E9" s="4" t="s">
        <v>10</v>
      </c>
      <c r="F9" s="5">
        <v>40425.68</v>
      </c>
      <c r="G9" s="5"/>
      <c r="H9" s="5">
        <f>H7*H8</f>
        <v>40829.936800000003</v>
      </c>
      <c r="I9" s="5"/>
      <c r="J9" s="5">
        <f>J7*J8</f>
        <v>41234.193599999999</v>
      </c>
      <c r="K9" s="5"/>
      <c r="L9" s="5">
        <f>L7*L8</f>
        <v>41638.450400000002</v>
      </c>
      <c r="M9" s="5"/>
      <c r="N9" s="5">
        <f>N7*N8</f>
        <v>42042.707200000004</v>
      </c>
      <c r="O9" s="5"/>
    </row>
    <row r="12" spans="1:15" ht="41.45" customHeight="1" x14ac:dyDescent="0.25">
      <c r="A12" s="10" t="s">
        <v>12</v>
      </c>
      <c r="B12" s="10"/>
      <c r="C12" s="13" t="s">
        <v>13</v>
      </c>
      <c r="D12" s="13"/>
      <c r="E12" s="13"/>
      <c r="F12" s="13"/>
      <c r="G12" s="13"/>
      <c r="H12" s="13"/>
    </row>
    <row r="13" spans="1:15" ht="38.1" customHeight="1" x14ac:dyDescent="0.25">
      <c r="A13" s="10"/>
      <c r="B13" s="10"/>
      <c r="C13" s="12" t="s">
        <v>16</v>
      </c>
      <c r="D13" s="12"/>
      <c r="E13" s="12"/>
      <c r="F13" s="12"/>
      <c r="G13" s="12"/>
      <c r="H13" s="12"/>
    </row>
  </sheetData>
  <mergeCells count="37">
    <mergeCell ref="A9:D9"/>
    <mergeCell ref="A12:B13"/>
    <mergeCell ref="A4:O4"/>
    <mergeCell ref="A5:D5"/>
    <mergeCell ref="A6:D6"/>
    <mergeCell ref="A7:D7"/>
    <mergeCell ref="A8:D8"/>
    <mergeCell ref="C13:H13"/>
    <mergeCell ref="N7:O7"/>
    <mergeCell ref="N8:O8"/>
    <mergeCell ref="N9:O9"/>
    <mergeCell ref="C12:H12"/>
    <mergeCell ref="J7:K7"/>
    <mergeCell ref="J6:K6"/>
    <mergeCell ref="J5:K5"/>
    <mergeCell ref="J8:K8"/>
    <mergeCell ref="A1:E1"/>
    <mergeCell ref="A2:O2"/>
    <mergeCell ref="A3:O3"/>
    <mergeCell ref="L9:M9"/>
    <mergeCell ref="H5:I5"/>
    <mergeCell ref="H6:I6"/>
    <mergeCell ref="H7:I7"/>
    <mergeCell ref="H8:I8"/>
    <mergeCell ref="H9:I9"/>
    <mergeCell ref="F5:G5"/>
    <mergeCell ref="F6:G6"/>
    <mergeCell ref="F7:G7"/>
    <mergeCell ref="F8:G8"/>
    <mergeCell ref="F9:G9"/>
    <mergeCell ref="N5:O5"/>
    <mergeCell ref="N6:O6"/>
    <mergeCell ref="J9:K9"/>
    <mergeCell ref="L7:M7"/>
    <mergeCell ref="L6:M6"/>
    <mergeCell ref="L5:M5"/>
    <mergeCell ref="L8:M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Sandra Raquel dos Santos Serafim</cp:lastModifiedBy>
  <dcterms:created xsi:type="dcterms:W3CDTF">2022-05-09T14:22:50Z</dcterms:created>
  <dcterms:modified xsi:type="dcterms:W3CDTF">2023-08-29T15:10:21Z</dcterms:modified>
</cp:coreProperties>
</file>