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izame.guedes\Downloads\"/>
    </mc:Choice>
  </mc:AlternateContent>
  <bookViews>
    <workbookView xWindow="0" yWindow="0" windowWidth="28800" windowHeight="124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L9" i="1"/>
  <c r="M9" i="1"/>
  <c r="K7" i="1"/>
  <c r="L7" i="1"/>
  <c r="M7" i="1"/>
  <c r="J7" i="1" l="1"/>
  <c r="J9" i="1" s="1"/>
  <c r="I7" i="1"/>
  <c r="I9" i="1" s="1"/>
  <c r="H7" i="1"/>
  <c r="H9" i="1" s="1"/>
  <c r="G7" i="1"/>
  <c r="G9" i="1" s="1"/>
  <c r="F7" i="1"/>
</calcChain>
</file>

<file path=xl/sharedStrings.xml><?xml version="1.0" encoding="utf-8"?>
<sst xmlns="http://schemas.openxmlformats.org/spreadsheetml/2006/main" count="30" uniqueCount="20">
  <si>
    <t>PREFEITURA MUNICIPAL DE MACEIÓ</t>
  </si>
  <si>
    <t>COMISSÃO PERMANENTE DE LICITAÇÃO/ARSER</t>
  </si>
  <si>
    <t>Fator</t>
  </si>
  <si>
    <t>Valor</t>
  </si>
  <si>
    <t>Incógnita</t>
  </si>
  <si>
    <t>Valor de Referência</t>
  </si>
  <si>
    <t>Valor Final da Proposta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</si>
  <si>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i</t>
    </r>
  </si>
  <si>
    <t>C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</si>
  <si>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R</t>
    </r>
  </si>
  <si>
    <r>
      <rPr>
        <b/>
        <sz val="22"/>
        <color theme="1"/>
        <rFont val="Palatino Linotype"/>
      </rPr>
      <t>V</t>
    </r>
    <r>
      <rPr>
        <b/>
        <vertAlign val="subscript"/>
        <sz val="22"/>
        <color theme="1"/>
        <rFont val="Palatino Linotype"/>
      </rPr>
      <t>F</t>
    </r>
  </si>
  <si>
    <t>*Valor Inicial da Proposta</t>
  </si>
  <si>
    <t>OBS:</t>
  </si>
  <si>
    <r>
      <t>*Inserir Valor V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na etapa de lances,sendo máximo 100. Ex 100,99,98,97,96 ...</t>
    </r>
  </si>
  <si>
    <t>TABELA EXEMPLIFICATIVA</t>
  </si>
  <si>
    <t>*Coeficiente</t>
  </si>
  <si>
    <t>*Consideraremos duas casas decimais após a vírgula no resultado do coeficiente</t>
  </si>
  <si>
    <t>...</t>
  </si>
  <si>
    <t>Após a etapa de lances, Calcular o coefiente ( subitem 17.3 )</t>
  </si>
  <si>
    <t>Em seguida deverá aplicar o valor do Coeficiente (C) obtido, ao valor de Referência/valor estimado (VR) para a obtenção da proposta final conforme subitem 17.4 do edital𝑹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</si>
</sst>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Palatino Linotype"/>
    </font>
    <font>
      <vertAlign val="subscript"/>
      <sz val="22"/>
      <color theme="1"/>
      <name val="Palatino Linotype"/>
    </font>
    <font>
      <sz val="22"/>
      <color theme="1"/>
      <name val="Calibri"/>
    </font>
    <font>
      <b/>
      <sz val="22"/>
      <color theme="1"/>
      <name val="Palatino Linotype"/>
    </font>
    <font>
      <b/>
      <vertAlign val="subscript"/>
      <sz val="22"/>
      <color theme="1"/>
      <name val="Palatino Linotype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J16" sqref="J16"/>
    </sheetView>
  </sheetViews>
  <sheetFormatPr defaultRowHeight="15" x14ac:dyDescent="0.25"/>
  <cols>
    <col min="5" max="5" width="13.140625" customWidth="1"/>
    <col min="6" max="14" width="14.28515625" bestFit="1" customWidth="1"/>
  </cols>
  <sheetData>
    <row r="1" spans="1:14" x14ac:dyDescent="0.25">
      <c r="A1" s="11"/>
      <c r="B1" s="11"/>
      <c r="C1" s="11"/>
      <c r="D1" s="11"/>
      <c r="E1" s="11"/>
    </row>
    <row r="2" spans="1:14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32.450000000000003" customHeight="1" x14ac:dyDescent="0.25">
      <c r="A4" s="18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x14ac:dyDescent="0.25">
      <c r="A5" s="10" t="s">
        <v>2</v>
      </c>
      <c r="B5" s="10"/>
      <c r="C5" s="10"/>
      <c r="D5" s="10"/>
      <c r="E5" s="1" t="s">
        <v>4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14" t="s">
        <v>3</v>
      </c>
    </row>
    <row r="6" spans="1:14" ht="33" customHeight="1" x14ac:dyDescent="0.25">
      <c r="A6" s="8" t="s">
        <v>11</v>
      </c>
      <c r="B6" s="8"/>
      <c r="C6" s="8"/>
      <c r="D6" s="8"/>
      <c r="E6" s="5" t="s">
        <v>7</v>
      </c>
      <c r="F6" s="3">
        <v>100</v>
      </c>
      <c r="G6" s="3">
        <v>99</v>
      </c>
      <c r="H6" s="3">
        <v>98</v>
      </c>
      <c r="I6" s="3">
        <v>97</v>
      </c>
      <c r="J6" s="3">
        <v>96</v>
      </c>
      <c r="K6" s="3">
        <v>95</v>
      </c>
      <c r="L6" s="3">
        <v>94</v>
      </c>
      <c r="M6" s="21">
        <v>93</v>
      </c>
      <c r="N6" s="14" t="s">
        <v>17</v>
      </c>
    </row>
    <row r="7" spans="1:14" ht="28.9" customHeight="1" x14ac:dyDescent="0.25">
      <c r="A7" s="8" t="s">
        <v>15</v>
      </c>
      <c r="B7" s="8"/>
      <c r="C7" s="8"/>
      <c r="D7" s="8"/>
      <c r="E7" s="6" t="s">
        <v>8</v>
      </c>
      <c r="F7" s="3">
        <f>ROUNDDOWN(100/F6,2)</f>
        <v>1</v>
      </c>
      <c r="G7" s="3">
        <f>ROUNDDOWN(100/G6,2)</f>
        <v>1.01</v>
      </c>
      <c r="H7" s="3">
        <f>ROUNDDOWN(100/H6,2)</f>
        <v>1.02</v>
      </c>
      <c r="I7" s="3">
        <f>ROUNDDOWN(100/I6,2)</f>
        <v>1.03</v>
      </c>
      <c r="J7" s="3">
        <f>ROUNDDOWN(100/J6,2)</f>
        <v>1.04</v>
      </c>
      <c r="K7" s="3">
        <f t="shared" ref="K7:M7" si="0">ROUNDDOWN(100/K6,2)</f>
        <v>1.05</v>
      </c>
      <c r="L7" s="3">
        <f t="shared" si="0"/>
        <v>1.06</v>
      </c>
      <c r="M7" s="3">
        <f t="shared" si="0"/>
        <v>1.07</v>
      </c>
      <c r="N7" s="14" t="s">
        <v>17</v>
      </c>
    </row>
    <row r="8" spans="1:14" ht="33" customHeight="1" x14ac:dyDescent="0.25">
      <c r="A8" s="8" t="s">
        <v>5</v>
      </c>
      <c r="B8" s="8"/>
      <c r="C8" s="8"/>
      <c r="D8" s="8"/>
      <c r="E8" s="5" t="s">
        <v>9</v>
      </c>
      <c r="F8" s="4">
        <v>408200.62</v>
      </c>
      <c r="G8" s="4">
        <v>408200.62</v>
      </c>
      <c r="H8" s="4">
        <v>408200.62</v>
      </c>
      <c r="I8" s="4">
        <v>408200.62</v>
      </c>
      <c r="J8" s="4">
        <v>408200.62</v>
      </c>
      <c r="K8" s="4">
        <v>408200.62</v>
      </c>
      <c r="L8" s="4">
        <v>408200.62</v>
      </c>
      <c r="M8" s="4">
        <v>408200.62</v>
      </c>
      <c r="N8" s="4">
        <v>408200.62</v>
      </c>
    </row>
    <row r="9" spans="1:14" ht="34.15" customHeight="1" x14ac:dyDescent="0.25">
      <c r="A9" s="8" t="s">
        <v>6</v>
      </c>
      <c r="B9" s="8"/>
      <c r="C9" s="8"/>
      <c r="D9" s="8"/>
      <c r="E9" s="7" t="s">
        <v>10</v>
      </c>
      <c r="F9" s="4">
        <v>408200.62</v>
      </c>
      <c r="G9" s="4">
        <f>G7*G8</f>
        <v>412282.6262</v>
      </c>
      <c r="H9" s="4">
        <f>H7*H8</f>
        <v>416364.6324</v>
      </c>
      <c r="I9" s="4">
        <f>I7*I8</f>
        <v>420446.63860000001</v>
      </c>
      <c r="J9" s="4">
        <f>J7*J8</f>
        <v>424528.64480000001</v>
      </c>
      <c r="K9" s="4">
        <f t="shared" ref="K9:M9" si="1">K7*K8</f>
        <v>428610.65100000001</v>
      </c>
      <c r="L9" s="4">
        <f t="shared" si="1"/>
        <v>432692.65720000002</v>
      </c>
      <c r="M9" s="4">
        <f t="shared" si="1"/>
        <v>436774.66340000002</v>
      </c>
      <c r="N9" s="14" t="s">
        <v>17</v>
      </c>
    </row>
    <row r="12" spans="1:14" ht="41.45" customHeight="1" x14ac:dyDescent="0.25">
      <c r="A12" s="9" t="s">
        <v>12</v>
      </c>
      <c r="B12" s="9"/>
      <c r="C12" s="13" t="s">
        <v>13</v>
      </c>
      <c r="D12" s="13"/>
      <c r="E12" s="13"/>
      <c r="F12" s="13"/>
      <c r="G12" s="13"/>
    </row>
    <row r="13" spans="1:14" ht="26.25" customHeight="1" x14ac:dyDescent="0.25">
      <c r="A13" s="9"/>
      <c r="B13" s="9"/>
      <c r="C13" s="12" t="s">
        <v>16</v>
      </c>
      <c r="D13" s="12"/>
      <c r="E13" s="12"/>
      <c r="F13" s="12"/>
      <c r="G13" s="12"/>
    </row>
    <row r="14" spans="1:14" x14ac:dyDescent="0.25">
      <c r="A14" s="9"/>
      <c r="B14" s="9"/>
      <c r="C14" s="8" t="s">
        <v>18</v>
      </c>
      <c r="D14" s="8"/>
      <c r="E14" s="8"/>
      <c r="F14" s="8"/>
      <c r="G14" s="8"/>
    </row>
    <row r="15" spans="1:14" ht="43.5" customHeight="1" x14ac:dyDescent="0.25">
      <c r="A15" s="9"/>
      <c r="B15" s="9"/>
      <c r="C15" s="22" t="s">
        <v>19</v>
      </c>
      <c r="D15" s="22"/>
      <c r="E15" s="22"/>
      <c r="F15" s="22"/>
      <c r="G15" s="22"/>
    </row>
  </sheetData>
  <mergeCells count="14">
    <mergeCell ref="C14:G14"/>
    <mergeCell ref="C15:G15"/>
    <mergeCell ref="A12:B15"/>
    <mergeCell ref="A2:N2"/>
    <mergeCell ref="A3:N3"/>
    <mergeCell ref="A4:N4"/>
    <mergeCell ref="A1:E1"/>
    <mergeCell ref="A9:D9"/>
    <mergeCell ref="A5:D5"/>
    <mergeCell ref="A6:D6"/>
    <mergeCell ref="A7:D7"/>
    <mergeCell ref="A8:D8"/>
    <mergeCell ref="C13:G13"/>
    <mergeCell ref="C12:G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Elizame Guedes Evangelista</cp:lastModifiedBy>
  <dcterms:created xsi:type="dcterms:W3CDTF">2022-05-09T14:22:50Z</dcterms:created>
  <dcterms:modified xsi:type="dcterms:W3CDTF">2024-02-05T14:04:21Z</dcterms:modified>
</cp:coreProperties>
</file>